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rescotland-my.sharepoint.com/personal/morag_allan_firescotland_gov_uk/Documents/Desktop/"/>
    </mc:Choice>
  </mc:AlternateContent>
  <xr:revisionPtr revIDLastSave="229" documentId="8_{4F0A1872-00BB-45E3-ABD6-12104CEF01E8}" xr6:coauthVersionLast="47" xr6:coauthVersionMax="47" xr10:uidLastSave="{37FE84A3-D1B5-4B0C-A97F-FB4552CCCA4C}"/>
  <bookViews>
    <workbookView xWindow="-120" yWindow="-120" windowWidth="24240" windowHeight="13140" xr2:uid="{00000000-000D-0000-FFFF-FFFF00000000}"/>
  </bookViews>
  <sheets>
    <sheet name="Board Rail" sheetId="1" r:id="rId1"/>
    <sheet name="Board Hotel" sheetId="2" r:id="rId2"/>
    <sheet name="Board Flight" sheetId="3" r:id="rId3"/>
    <sheet name="SLT Rail" sheetId="4" r:id="rId4"/>
    <sheet name="SLT Hotel" sheetId="5" r:id="rId5"/>
    <sheet name="SLT Fligh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4" l="1"/>
  <c r="H7" i="2" l="1"/>
  <c r="H8" i="5"/>
</calcChain>
</file>

<file path=xl/sharedStrings.xml><?xml version="1.0" encoding="utf-8"?>
<sst xmlns="http://schemas.openxmlformats.org/spreadsheetml/2006/main" count="235" uniqueCount="76">
  <si>
    <t>NIL RETURN</t>
  </si>
  <si>
    <t>TOTAL</t>
  </si>
  <si>
    <t>Hotel Name</t>
  </si>
  <si>
    <t>Hotel City</t>
  </si>
  <si>
    <t>Online</t>
  </si>
  <si>
    <t>Domestic</t>
  </si>
  <si>
    <t>Edinburgh</t>
  </si>
  <si>
    <t>Perth</t>
  </si>
  <si>
    <t>Scotrail</t>
  </si>
  <si>
    <t>London Terminals</t>
  </si>
  <si>
    <t>London Kings Cross</t>
  </si>
  <si>
    <t>London North Eastern Railway</t>
  </si>
  <si>
    <t>Advance Booking Days</t>
  </si>
  <si>
    <t>Booking Source</t>
  </si>
  <si>
    <t>Traveller Name</t>
  </si>
  <si>
    <t>Check In</t>
  </si>
  <si>
    <t>Check Out</t>
  </si>
  <si>
    <t>Number of Nights</t>
  </si>
  <si>
    <t xml:space="preserve">Total Spend Local Currency </t>
  </si>
  <si>
    <t>Hotel Country</t>
  </si>
  <si>
    <t>SFRS Reason for Travel</t>
  </si>
  <si>
    <t>Training Course (if applicable, mandatory if attending)</t>
  </si>
  <si>
    <t>United Kingdom</t>
  </si>
  <si>
    <t>Mr Ross Haggart</t>
  </si>
  <si>
    <t>Ms Kirsty Darwent</t>
  </si>
  <si>
    <t>Trip Start</t>
  </si>
  <si>
    <t>Trip End</t>
  </si>
  <si>
    <t>Rail Service Provider</t>
  </si>
  <si>
    <t>Spend Type</t>
  </si>
  <si>
    <t>Origin Name</t>
  </si>
  <si>
    <t>Destination Name</t>
  </si>
  <si>
    <t>Rail Itinerary</t>
  </si>
  <si>
    <t>Fare Class</t>
  </si>
  <si>
    <t>Rail Mileage</t>
  </si>
  <si>
    <t xml:space="preserve"> Carbon Emission</t>
  </si>
  <si>
    <t>Rail Charge</t>
  </si>
  <si>
    <t>2</t>
  </si>
  <si>
    <t>London Kings Cross-Edinburgh-Perth</t>
  </si>
  <si>
    <t>London Zones 1-4</t>
  </si>
  <si>
    <t>London Terminals-London Zones 1-4-London Terminals</t>
  </si>
  <si>
    <t>Travelodge Inverness City Centre</t>
  </si>
  <si>
    <t>Inverness, UK</t>
  </si>
  <si>
    <t>INTERNAL MEETING</t>
  </si>
  <si>
    <t>Offline</t>
  </si>
  <si>
    <t>Mr David Farries</t>
  </si>
  <si>
    <t>OPERATIONAL ACTIVITY</t>
  </si>
  <si>
    <t>Reason for Travel</t>
  </si>
  <si>
    <t>MEETING WITH EXTERNAL BODIES</t>
  </si>
  <si>
    <t>Avanti West Coast</t>
  </si>
  <si>
    <t>Premier Inn London Southwark (Tate Modern) hotel</t>
  </si>
  <si>
    <t>London, UK</t>
  </si>
  <si>
    <t>Premier Inn Birmingham City Centre New Street Station Hotel</t>
  </si>
  <si>
    <t>Birmingham, UK</t>
  </si>
  <si>
    <t>Premier Inn Lichfield City Centre</t>
  </si>
  <si>
    <t>Lichfield, UK</t>
  </si>
  <si>
    <t>Chesford Grange Hotel</t>
  </si>
  <si>
    <t>Kenilworth, UK</t>
  </si>
  <si>
    <t>ATTENDING TRAINING</t>
  </si>
  <si>
    <t>ibis Edinburgh Centre South Bridge - Royal Mile</t>
  </si>
  <si>
    <t>Edinburgh, UK</t>
  </si>
  <si>
    <t>Mr Neil Mapes</t>
  </si>
  <si>
    <t>Stirling Court Hotel</t>
  </si>
  <si>
    <t>Stirling, UK</t>
  </si>
  <si>
    <t>Ms Mhairi Wylie</t>
  </si>
  <si>
    <t>Zone U1234*londn</t>
  </si>
  <si>
    <t>Perth-London Kings Cross-Zone U1234*londn</t>
  </si>
  <si>
    <t>Inverness</t>
  </si>
  <si>
    <t>Edinburgh-Inverness-Stirling-Edinburgh</t>
  </si>
  <si>
    <t>Perth-Stirling-Edinburgh-London Kings Cross</t>
  </si>
  <si>
    <t>Birmingham New Street</t>
  </si>
  <si>
    <t>Birmingham New Street-Edinburgh-Perth</t>
  </si>
  <si>
    <t>Perth-Edinburgh-Birmingham New Street</t>
  </si>
  <si>
    <t>Edinburgh-London Kings Cross</t>
  </si>
  <si>
    <t>Perth-Edinburgh-Perth</t>
  </si>
  <si>
    <t>Glasgow Queen Street</t>
  </si>
  <si>
    <t>Perth-Glasgow Queen Street-Stirling-Perth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</si>
</sst>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9]dd/mm/yyyy"/>
    <numFmt numFmtId="165" formatCode="[$-10409]#,##0"/>
    <numFmt numFmtId="166" formatCode="[$-10409]0"/>
    <numFmt numFmtId="167" formatCode="&quot;£&quot;#,##0.00"/>
    <numFmt numFmtId="168" formatCode="[$-10409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14" fontId="0" fillId="0" borderId="0" xfId="0" applyNumberFormat="1"/>
    <xf numFmtId="0" fontId="1" fillId="3" borderId="1" xfId="0" applyFont="1" applyFill="1" applyBorder="1"/>
    <xf numFmtId="164" fontId="0" fillId="0" borderId="0" xfId="0" applyNumberFormat="1"/>
    <xf numFmtId="165" fontId="0" fillId="0" borderId="0" xfId="0" applyNumberFormat="1"/>
    <xf numFmtId="167" fontId="1" fillId="3" borderId="1" xfId="0" applyNumberFormat="1" applyFont="1" applyFill="1" applyBorder="1"/>
    <xf numFmtId="0" fontId="1" fillId="0" borderId="0" xfId="0" applyFont="1"/>
    <xf numFmtId="168" fontId="0" fillId="0" borderId="0" xfId="0" applyNumberFormat="1"/>
    <xf numFmtId="168" fontId="1" fillId="3" borderId="1" xfId="0" applyNumberFormat="1" applyFont="1" applyFill="1" applyBorder="1"/>
    <xf numFmtId="168" fontId="0" fillId="3" borderId="0" xfId="0" applyNumberFormat="1" applyFill="1"/>
    <xf numFmtId="0" fontId="3" fillId="0" borderId="2" xfId="0" applyFont="1" applyBorder="1" applyAlignment="1">
      <alignment horizontal="center" vertical="top" readingOrder="1"/>
    </xf>
    <xf numFmtId="164" fontId="3" fillId="0" borderId="2" xfId="0" applyNumberFormat="1" applyFont="1" applyBorder="1" applyAlignment="1">
      <alignment horizontal="center" vertical="top" readingOrder="1"/>
    </xf>
    <xf numFmtId="0" fontId="3" fillId="0" borderId="2" xfId="0" applyFont="1" applyBorder="1" applyAlignment="1">
      <alignment vertical="top" readingOrder="1"/>
    </xf>
    <xf numFmtId="165" fontId="3" fillId="0" borderId="2" xfId="0" applyNumberFormat="1" applyFont="1" applyBorder="1" applyAlignment="1">
      <alignment horizontal="right" vertical="top" readingOrder="1"/>
    </xf>
    <xf numFmtId="166" fontId="3" fillId="3" borderId="2" xfId="0" applyNumberFormat="1" applyFont="1" applyFill="1" applyBorder="1" applyAlignment="1">
      <alignment horizontal="right" vertical="top" readingOrder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5" x14ac:dyDescent="0.25"/>
  <cols>
    <col min="1" max="1" width="11.140625" bestFit="1" customWidth="1"/>
    <col min="2" max="2" width="16.28515625" bestFit="1" customWidth="1"/>
    <col min="6" max="6" width="12.7109375" bestFit="1" customWidth="1"/>
    <col min="7" max="7" width="12" bestFit="1" customWidth="1"/>
    <col min="17" max="18" width="11.28515625" bestFit="1" customWidth="1"/>
    <col min="23" max="23" width="16.28515625" bestFit="1" customWidth="1"/>
    <col min="24" max="24" width="18.28515625" bestFit="1" customWidth="1"/>
  </cols>
  <sheetData>
    <row r="1" spans="1:1" x14ac:dyDescent="0.25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workbookViewId="0">
      <selection activeCell="A2" sqref="A2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7.28515625" bestFit="1" customWidth="1"/>
    <col min="4" max="5" width="10.7109375" bestFit="1" customWidth="1"/>
    <col min="6" max="6" width="16.85546875" bestFit="1" customWidth="1"/>
    <col min="7" max="7" width="6.5703125" bestFit="1" customWidth="1"/>
    <col min="8" max="8" width="25.5703125" bestFit="1" customWidth="1"/>
    <col min="9" max="9" width="43.7109375" bestFit="1" customWidth="1"/>
    <col min="10" max="10" width="13.5703125" bestFit="1" customWidth="1"/>
    <col min="11" max="11" width="15.42578125" bestFit="1" customWidth="1"/>
    <col min="12" max="12" width="31" bestFit="1" customWidth="1"/>
    <col min="13" max="13" width="50" bestFit="1" customWidth="1"/>
  </cols>
  <sheetData>
    <row r="1" spans="1:13" x14ac:dyDescent="0.25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/>
      <c r="H1" s="1" t="s">
        <v>18</v>
      </c>
      <c r="I1" s="1" t="s">
        <v>2</v>
      </c>
      <c r="J1" s="1" t="s">
        <v>3</v>
      </c>
      <c r="K1" s="1" t="s">
        <v>19</v>
      </c>
      <c r="L1" s="1" t="s">
        <v>20</v>
      </c>
      <c r="M1" s="1" t="s">
        <v>21</v>
      </c>
    </row>
    <row r="2" spans="1:13" x14ac:dyDescent="0.25">
      <c r="A2" s="11">
        <v>58</v>
      </c>
      <c r="B2" s="11" t="s">
        <v>4</v>
      </c>
      <c r="C2" s="13" t="s">
        <v>24</v>
      </c>
      <c r="D2" s="12">
        <v>45484</v>
      </c>
      <c r="E2" s="12">
        <v>45485</v>
      </c>
      <c r="F2" s="11">
        <v>1</v>
      </c>
      <c r="G2" s="11"/>
      <c r="H2" s="15">
        <v>109</v>
      </c>
      <c r="I2" s="13" t="s">
        <v>58</v>
      </c>
      <c r="J2" s="13" t="s">
        <v>59</v>
      </c>
      <c r="K2" s="13" t="s">
        <v>22</v>
      </c>
      <c r="L2" t="s">
        <v>42</v>
      </c>
    </row>
    <row r="3" spans="1:13" x14ac:dyDescent="0.25">
      <c r="A3" s="11">
        <v>76</v>
      </c>
      <c r="B3" s="11" t="s">
        <v>4</v>
      </c>
      <c r="C3" s="13" t="s">
        <v>60</v>
      </c>
      <c r="D3" s="12">
        <v>45544</v>
      </c>
      <c r="E3" s="12">
        <v>45545</v>
      </c>
      <c r="F3" s="11">
        <v>1</v>
      </c>
      <c r="G3" s="11"/>
      <c r="H3" s="15">
        <v>75</v>
      </c>
      <c r="I3" s="13" t="s">
        <v>61</v>
      </c>
      <c r="J3" s="13" t="s">
        <v>62</v>
      </c>
      <c r="K3" s="13" t="s">
        <v>22</v>
      </c>
      <c r="L3" t="s">
        <v>47</v>
      </c>
    </row>
    <row r="4" spans="1:13" x14ac:dyDescent="0.25">
      <c r="A4" s="11">
        <v>76</v>
      </c>
      <c r="B4" s="11" t="s">
        <v>4</v>
      </c>
      <c r="C4" s="13" t="s">
        <v>24</v>
      </c>
      <c r="D4" s="12">
        <v>45544</v>
      </c>
      <c r="E4" s="12">
        <v>45545</v>
      </c>
      <c r="F4" s="11">
        <v>1</v>
      </c>
      <c r="G4" s="11"/>
      <c r="H4" s="15">
        <v>75</v>
      </c>
      <c r="I4" s="13" t="s">
        <v>61</v>
      </c>
      <c r="J4" s="13" t="s">
        <v>62</v>
      </c>
      <c r="K4" s="13" t="s">
        <v>22</v>
      </c>
      <c r="L4" t="s">
        <v>47</v>
      </c>
    </row>
    <row r="5" spans="1:13" x14ac:dyDescent="0.25">
      <c r="A5" s="11">
        <v>76</v>
      </c>
      <c r="B5" s="11" t="s">
        <v>4</v>
      </c>
      <c r="C5" s="13" t="s">
        <v>63</v>
      </c>
      <c r="D5" s="12">
        <v>45544</v>
      </c>
      <c r="E5" s="12">
        <v>45545</v>
      </c>
      <c r="F5" s="11">
        <v>1</v>
      </c>
      <c r="G5" s="11"/>
      <c r="H5" s="15">
        <v>75</v>
      </c>
      <c r="I5" s="13" t="s">
        <v>61</v>
      </c>
      <c r="J5" s="13" t="s">
        <v>62</v>
      </c>
      <c r="K5" s="13" t="s">
        <v>22</v>
      </c>
      <c r="L5" t="s">
        <v>47</v>
      </c>
    </row>
    <row r="6" spans="1:13" x14ac:dyDescent="0.25">
      <c r="B6" s="2"/>
    </row>
    <row r="7" spans="1:13" ht="15.75" thickBot="1" x14ac:dyDescent="0.3">
      <c r="B7" s="2"/>
      <c r="G7" s="3" t="s">
        <v>1</v>
      </c>
      <c r="H7" s="6">
        <f>SUM(H2:H5)</f>
        <v>334</v>
      </c>
    </row>
    <row r="8" spans="1:13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" width="11.140625" bestFit="1" customWidth="1"/>
    <col min="9" max="10" width="10.7109375" bestFit="1" customWidth="1"/>
    <col min="12" max="12" width="10.7109375" bestFit="1" customWidth="1"/>
    <col min="14" max="14" width="23.7109375" bestFit="1" customWidth="1"/>
  </cols>
  <sheetData>
    <row r="1" spans="1:1" x14ac:dyDescent="0.25">
      <c r="A1" s="1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9"/>
  <sheetViews>
    <sheetView workbookViewId="0">
      <selection activeCell="A19" sqref="A19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5.42578125" bestFit="1" customWidth="1"/>
    <col min="4" max="5" width="10.7109375" bestFit="1" customWidth="1"/>
    <col min="6" max="6" width="28" bestFit="1" customWidth="1"/>
    <col min="7" max="7" width="11.28515625" bestFit="1" customWidth="1"/>
    <col min="8" max="9" width="22.5703125" bestFit="1" customWidth="1"/>
    <col min="10" max="10" width="50.7109375" bestFit="1" customWidth="1"/>
    <col min="11" max="11" width="9.7109375" bestFit="1" customWidth="1"/>
    <col min="12" max="12" width="12" bestFit="1" customWidth="1"/>
    <col min="13" max="13" width="16.140625" bestFit="1" customWidth="1"/>
    <col min="14" max="14" width="10.85546875" bestFit="1" customWidth="1"/>
    <col min="15" max="15" width="31" bestFit="1" customWidth="1"/>
    <col min="16" max="16" width="50" bestFit="1" customWidth="1"/>
  </cols>
  <sheetData>
    <row r="1" spans="1:21" x14ac:dyDescent="0.25">
      <c r="A1" s="1" t="s">
        <v>12</v>
      </c>
      <c r="B1" s="1" t="s">
        <v>13</v>
      </c>
      <c r="C1" s="1" t="s">
        <v>14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33</v>
      </c>
      <c r="M1" s="1" t="s">
        <v>34</v>
      </c>
      <c r="N1" s="1" t="s">
        <v>35</v>
      </c>
      <c r="O1" s="1" t="s">
        <v>46</v>
      </c>
      <c r="P1" s="1" t="s">
        <v>21</v>
      </c>
      <c r="Q1" s="7"/>
      <c r="R1" s="7"/>
      <c r="S1" s="7"/>
      <c r="T1" s="7"/>
      <c r="U1" s="7"/>
    </row>
    <row r="2" spans="1:21" x14ac:dyDescent="0.25">
      <c r="A2">
        <v>32</v>
      </c>
      <c r="B2" t="s">
        <v>4</v>
      </c>
      <c r="C2" t="s">
        <v>23</v>
      </c>
      <c r="D2" s="4">
        <v>45475</v>
      </c>
      <c r="E2" s="4">
        <v>45475</v>
      </c>
      <c r="F2" t="s">
        <v>11</v>
      </c>
      <c r="G2" t="s">
        <v>5</v>
      </c>
      <c r="H2" t="s">
        <v>7</v>
      </c>
      <c r="I2" t="s">
        <v>64</v>
      </c>
      <c r="J2" t="s">
        <v>65</v>
      </c>
      <c r="K2" t="s">
        <v>36</v>
      </c>
      <c r="L2" s="8">
        <v>0</v>
      </c>
      <c r="M2" s="5"/>
      <c r="N2" s="10">
        <v>84.3</v>
      </c>
      <c r="O2" t="s">
        <v>47</v>
      </c>
    </row>
    <row r="3" spans="1:21" x14ac:dyDescent="0.25">
      <c r="A3">
        <v>29</v>
      </c>
      <c r="B3" t="s">
        <v>4</v>
      </c>
      <c r="C3" t="s">
        <v>23</v>
      </c>
      <c r="D3" s="4">
        <v>45476</v>
      </c>
      <c r="E3" s="4">
        <v>45476</v>
      </c>
      <c r="F3" t="s">
        <v>11</v>
      </c>
      <c r="G3" t="s">
        <v>5</v>
      </c>
      <c r="H3" t="s">
        <v>10</v>
      </c>
      <c r="I3" t="s">
        <v>7</v>
      </c>
      <c r="J3" t="s">
        <v>37</v>
      </c>
      <c r="K3" t="s">
        <v>36</v>
      </c>
      <c r="L3" s="8">
        <v>460</v>
      </c>
      <c r="M3" s="5">
        <v>30.456761</v>
      </c>
      <c r="N3" s="10">
        <v>213.2</v>
      </c>
      <c r="O3" t="s">
        <v>47</v>
      </c>
    </row>
    <row r="4" spans="1:21" x14ac:dyDescent="0.25">
      <c r="A4">
        <v>29</v>
      </c>
      <c r="B4" t="s">
        <v>4</v>
      </c>
      <c r="C4" t="s">
        <v>23</v>
      </c>
      <c r="D4" s="4">
        <v>45476</v>
      </c>
      <c r="E4" s="4">
        <v>45476</v>
      </c>
      <c r="F4" t="s">
        <v>11</v>
      </c>
      <c r="G4" t="s">
        <v>5</v>
      </c>
      <c r="H4" t="s">
        <v>9</v>
      </c>
      <c r="I4" t="s">
        <v>38</v>
      </c>
      <c r="J4" t="s">
        <v>39</v>
      </c>
      <c r="K4" t="s">
        <v>36</v>
      </c>
      <c r="L4" s="8">
        <v>10</v>
      </c>
      <c r="M4" s="5">
        <v>0.66210400000000003</v>
      </c>
      <c r="N4" s="10">
        <v>15.9</v>
      </c>
      <c r="O4" t="s">
        <v>47</v>
      </c>
    </row>
    <row r="5" spans="1:21" x14ac:dyDescent="0.25">
      <c r="A5">
        <v>1</v>
      </c>
      <c r="B5" t="s">
        <v>43</v>
      </c>
      <c r="C5" t="s">
        <v>44</v>
      </c>
      <c r="D5" s="4">
        <v>45482</v>
      </c>
      <c r="E5" s="4">
        <v>45482</v>
      </c>
      <c r="F5" t="s">
        <v>8</v>
      </c>
      <c r="G5" t="s">
        <v>5</v>
      </c>
      <c r="H5" t="s">
        <v>6</v>
      </c>
      <c r="I5" t="s">
        <v>66</v>
      </c>
      <c r="J5" t="s">
        <v>67</v>
      </c>
      <c r="K5" t="s">
        <v>36</v>
      </c>
      <c r="L5" s="8">
        <v>362</v>
      </c>
      <c r="M5" s="5">
        <v>23.968146999999998</v>
      </c>
      <c r="N5" s="10">
        <v>66.7</v>
      </c>
      <c r="O5" t="s">
        <v>45</v>
      </c>
    </row>
    <row r="6" spans="1:21" x14ac:dyDescent="0.25">
      <c r="A6">
        <v>9</v>
      </c>
      <c r="B6" t="s">
        <v>4</v>
      </c>
      <c r="C6" t="s">
        <v>23</v>
      </c>
      <c r="D6" s="4">
        <v>45483</v>
      </c>
      <c r="E6" s="4">
        <v>45484</v>
      </c>
      <c r="F6" t="s">
        <v>11</v>
      </c>
      <c r="G6" t="s">
        <v>5</v>
      </c>
      <c r="H6" t="s">
        <v>10</v>
      </c>
      <c r="I6" t="s">
        <v>7</v>
      </c>
      <c r="J6" t="s">
        <v>37</v>
      </c>
      <c r="K6" t="s">
        <v>36</v>
      </c>
      <c r="L6" s="8">
        <v>460</v>
      </c>
      <c r="M6" s="5">
        <v>30.456761</v>
      </c>
      <c r="N6" s="10">
        <v>213.2</v>
      </c>
      <c r="O6" t="s">
        <v>47</v>
      </c>
    </row>
    <row r="7" spans="1:21" x14ac:dyDescent="0.25">
      <c r="A7">
        <v>9</v>
      </c>
      <c r="B7" t="s">
        <v>4</v>
      </c>
      <c r="C7" t="s">
        <v>23</v>
      </c>
      <c r="D7" s="4">
        <v>45483</v>
      </c>
      <c r="E7" s="4">
        <v>45484</v>
      </c>
      <c r="F7" t="s">
        <v>11</v>
      </c>
      <c r="G7" t="s">
        <v>5</v>
      </c>
      <c r="H7" t="s">
        <v>9</v>
      </c>
      <c r="I7" t="s">
        <v>38</v>
      </c>
      <c r="J7" t="s">
        <v>39</v>
      </c>
      <c r="K7" t="s">
        <v>36</v>
      </c>
      <c r="L7" s="8">
        <v>10</v>
      </c>
      <c r="M7" s="5">
        <v>0.66210400000000003</v>
      </c>
      <c r="N7" s="10">
        <v>15.9</v>
      </c>
      <c r="O7" t="s">
        <v>47</v>
      </c>
    </row>
    <row r="8" spans="1:21" x14ac:dyDescent="0.25">
      <c r="A8">
        <v>9</v>
      </c>
      <c r="B8" t="s">
        <v>4</v>
      </c>
      <c r="C8" t="s">
        <v>23</v>
      </c>
      <c r="D8" s="4">
        <v>45483</v>
      </c>
      <c r="E8" s="4">
        <v>45484</v>
      </c>
      <c r="F8" t="s">
        <v>11</v>
      </c>
      <c r="G8" t="s">
        <v>5</v>
      </c>
      <c r="H8" t="s">
        <v>7</v>
      </c>
      <c r="I8" t="s">
        <v>10</v>
      </c>
      <c r="J8" t="s">
        <v>68</v>
      </c>
      <c r="K8" t="s">
        <v>36</v>
      </c>
      <c r="L8" s="8">
        <v>460</v>
      </c>
      <c r="M8" s="5">
        <v>30.456761</v>
      </c>
      <c r="N8" s="10">
        <v>101.1</v>
      </c>
      <c r="O8" t="s">
        <v>47</v>
      </c>
    </row>
    <row r="9" spans="1:21" x14ac:dyDescent="0.25">
      <c r="A9">
        <v>62</v>
      </c>
      <c r="B9" t="s">
        <v>4</v>
      </c>
      <c r="C9" t="s">
        <v>23</v>
      </c>
      <c r="D9" s="4">
        <v>45488</v>
      </c>
      <c r="E9" s="4">
        <v>45489</v>
      </c>
      <c r="F9" t="s">
        <v>48</v>
      </c>
      <c r="G9" t="s">
        <v>5</v>
      </c>
      <c r="H9" t="s">
        <v>69</v>
      </c>
      <c r="I9" t="s">
        <v>7</v>
      </c>
      <c r="J9" t="s">
        <v>70</v>
      </c>
      <c r="K9" t="s">
        <v>36</v>
      </c>
      <c r="L9" s="8">
        <v>529</v>
      </c>
      <c r="M9" s="5">
        <v>35.025275000000001</v>
      </c>
      <c r="N9" s="10">
        <v>178.2</v>
      </c>
      <c r="O9" t="s">
        <v>47</v>
      </c>
    </row>
    <row r="10" spans="1:21" x14ac:dyDescent="0.25">
      <c r="A10">
        <v>62</v>
      </c>
      <c r="B10" t="s">
        <v>4</v>
      </c>
      <c r="C10" t="s">
        <v>23</v>
      </c>
      <c r="D10" s="4">
        <v>45488</v>
      </c>
      <c r="E10" s="4">
        <v>45489</v>
      </c>
      <c r="F10" t="s">
        <v>48</v>
      </c>
      <c r="G10" t="s">
        <v>5</v>
      </c>
      <c r="H10" t="s">
        <v>7</v>
      </c>
      <c r="I10" t="s">
        <v>69</v>
      </c>
      <c r="J10" t="s">
        <v>71</v>
      </c>
      <c r="K10" t="s">
        <v>36</v>
      </c>
      <c r="L10" s="8">
        <v>529</v>
      </c>
      <c r="M10" s="5">
        <v>35.025275000000001</v>
      </c>
      <c r="N10" s="10">
        <v>187.7</v>
      </c>
      <c r="O10" t="s">
        <v>47</v>
      </c>
    </row>
    <row r="11" spans="1:21" x14ac:dyDescent="0.25">
      <c r="A11">
        <v>6</v>
      </c>
      <c r="B11" t="s">
        <v>4</v>
      </c>
      <c r="C11" t="s">
        <v>23</v>
      </c>
      <c r="D11" s="4">
        <v>45497</v>
      </c>
      <c r="E11" s="4">
        <v>45497</v>
      </c>
      <c r="F11" t="s">
        <v>11</v>
      </c>
      <c r="G11" t="s">
        <v>5</v>
      </c>
      <c r="H11" t="s">
        <v>6</v>
      </c>
      <c r="I11" t="s">
        <v>10</v>
      </c>
      <c r="J11" t="s">
        <v>72</v>
      </c>
      <c r="K11" t="s">
        <v>36</v>
      </c>
      <c r="L11" s="8">
        <v>393</v>
      </c>
      <c r="M11" s="5">
        <v>26.020668000000001</v>
      </c>
      <c r="N11" s="10">
        <v>199.6</v>
      </c>
      <c r="O11" t="s">
        <v>47</v>
      </c>
    </row>
    <row r="12" spans="1:21" x14ac:dyDescent="0.25">
      <c r="A12">
        <v>6</v>
      </c>
      <c r="B12" t="s">
        <v>4</v>
      </c>
      <c r="C12" t="s">
        <v>23</v>
      </c>
      <c r="D12" s="4">
        <v>45497</v>
      </c>
      <c r="E12" s="4">
        <v>45497</v>
      </c>
      <c r="F12" t="s">
        <v>11</v>
      </c>
      <c r="G12" t="s">
        <v>5</v>
      </c>
      <c r="H12" t="s">
        <v>10</v>
      </c>
      <c r="I12" t="s">
        <v>7</v>
      </c>
      <c r="J12" t="s">
        <v>37</v>
      </c>
      <c r="K12" t="s">
        <v>36</v>
      </c>
      <c r="L12" s="8">
        <v>460</v>
      </c>
      <c r="M12" s="5">
        <v>30.456761</v>
      </c>
      <c r="N12" s="10">
        <v>213.2</v>
      </c>
      <c r="O12" t="s">
        <v>47</v>
      </c>
    </row>
    <row r="13" spans="1:21" x14ac:dyDescent="0.25">
      <c r="A13">
        <v>6</v>
      </c>
      <c r="B13" t="s">
        <v>4</v>
      </c>
      <c r="C13" t="s">
        <v>23</v>
      </c>
      <c r="D13" s="4">
        <v>45539</v>
      </c>
      <c r="E13" s="4">
        <v>45539</v>
      </c>
      <c r="F13" t="s">
        <v>8</v>
      </c>
      <c r="G13" t="s">
        <v>5</v>
      </c>
      <c r="H13" t="s">
        <v>7</v>
      </c>
      <c r="I13" t="s">
        <v>6</v>
      </c>
      <c r="J13" t="s">
        <v>73</v>
      </c>
      <c r="K13" t="s">
        <v>36</v>
      </c>
      <c r="L13" s="8">
        <v>142</v>
      </c>
      <c r="M13" s="5">
        <v>9.4018700000000006</v>
      </c>
      <c r="N13" s="10">
        <v>28</v>
      </c>
      <c r="O13" t="s">
        <v>47</v>
      </c>
    </row>
    <row r="14" spans="1:21" x14ac:dyDescent="0.25">
      <c r="A14">
        <v>7</v>
      </c>
      <c r="B14" t="s">
        <v>4</v>
      </c>
      <c r="C14" t="s">
        <v>23</v>
      </c>
      <c r="D14" s="4">
        <v>45552</v>
      </c>
      <c r="E14" s="4">
        <v>45552</v>
      </c>
      <c r="F14" t="s">
        <v>8</v>
      </c>
      <c r="G14" t="s">
        <v>5</v>
      </c>
      <c r="H14" t="s">
        <v>7</v>
      </c>
      <c r="I14" t="s">
        <v>6</v>
      </c>
      <c r="J14" t="s">
        <v>73</v>
      </c>
      <c r="K14" t="s">
        <v>36</v>
      </c>
      <c r="L14" s="8">
        <v>142</v>
      </c>
      <c r="M14" s="5">
        <v>9.4018700000000006</v>
      </c>
      <c r="N14" s="10">
        <v>21.6</v>
      </c>
      <c r="O14" t="s">
        <v>47</v>
      </c>
    </row>
    <row r="15" spans="1:21" x14ac:dyDescent="0.25">
      <c r="A15">
        <v>4</v>
      </c>
      <c r="B15" t="s">
        <v>4</v>
      </c>
      <c r="C15" t="s">
        <v>23</v>
      </c>
      <c r="D15" s="4">
        <v>45563</v>
      </c>
      <c r="E15" s="4">
        <v>45563</v>
      </c>
      <c r="F15" t="s">
        <v>8</v>
      </c>
      <c r="G15" t="s">
        <v>5</v>
      </c>
      <c r="H15" t="s">
        <v>7</v>
      </c>
      <c r="I15" t="s">
        <v>6</v>
      </c>
      <c r="J15" t="s">
        <v>73</v>
      </c>
      <c r="K15" t="s">
        <v>36</v>
      </c>
      <c r="L15" s="8">
        <v>142</v>
      </c>
      <c r="M15" s="5">
        <v>9.4018700000000006</v>
      </c>
      <c r="N15" s="10">
        <v>21.6</v>
      </c>
      <c r="O15" t="s">
        <v>47</v>
      </c>
    </row>
    <row r="16" spans="1:21" x14ac:dyDescent="0.25">
      <c r="A16">
        <v>5</v>
      </c>
      <c r="B16" t="s">
        <v>4</v>
      </c>
      <c r="C16" t="s">
        <v>23</v>
      </c>
      <c r="D16" s="4">
        <v>45564</v>
      </c>
      <c r="E16" s="4">
        <v>45564</v>
      </c>
      <c r="F16" t="s">
        <v>8</v>
      </c>
      <c r="G16" t="s">
        <v>5</v>
      </c>
      <c r="H16" t="s">
        <v>7</v>
      </c>
      <c r="I16" t="s">
        <v>74</v>
      </c>
      <c r="J16" t="s">
        <v>75</v>
      </c>
      <c r="K16" t="s">
        <v>36</v>
      </c>
      <c r="L16" s="8">
        <v>126</v>
      </c>
      <c r="M16" s="5">
        <v>8.3425039999999999</v>
      </c>
      <c r="N16" s="10">
        <v>20</v>
      </c>
      <c r="O16" t="s">
        <v>47</v>
      </c>
    </row>
    <row r="18" spans="13:14" ht="15.75" thickBot="1" x14ac:dyDescent="0.3">
      <c r="M18" s="3" t="s">
        <v>1</v>
      </c>
      <c r="N18" s="9">
        <f>SUM(N2:N16)</f>
        <v>1580.1999999999998</v>
      </c>
    </row>
    <row r="19" spans="13:14" ht="15.75" thickTop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DS9"/>
  <sheetViews>
    <sheetView workbookViewId="0">
      <selection activeCell="A4" sqref="A4"/>
    </sheetView>
  </sheetViews>
  <sheetFormatPr defaultRowHeight="15" x14ac:dyDescent="0.25"/>
  <cols>
    <col min="1" max="1" width="21" bestFit="1" customWidth="1"/>
    <col min="2" max="2" width="14.7109375" bestFit="1" customWidth="1"/>
    <col min="3" max="3" width="15.42578125" bestFit="1" customWidth="1"/>
    <col min="4" max="5" width="10.7109375" bestFit="1" customWidth="1"/>
    <col min="6" max="6" width="16.85546875" bestFit="1" customWidth="1"/>
    <col min="7" max="7" width="6.5703125" bestFit="1" customWidth="1"/>
    <col min="8" max="8" width="25.5703125" bestFit="1" customWidth="1"/>
    <col min="9" max="9" width="56.85546875" bestFit="1" customWidth="1"/>
    <col min="10" max="11" width="15.28515625" bestFit="1" customWidth="1"/>
    <col min="12" max="12" width="31" bestFit="1" customWidth="1"/>
    <col min="13" max="13" width="50" bestFit="1" customWidth="1"/>
  </cols>
  <sheetData>
    <row r="1" spans="1:16347" x14ac:dyDescent="0.25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/>
      <c r="H1" s="1" t="s">
        <v>18</v>
      </c>
      <c r="I1" s="1" t="s">
        <v>2</v>
      </c>
      <c r="J1" s="1" t="s">
        <v>3</v>
      </c>
      <c r="K1" s="1" t="s">
        <v>19</v>
      </c>
      <c r="L1" s="1" t="s">
        <v>20</v>
      </c>
      <c r="M1" s="1" t="s">
        <v>21</v>
      </c>
    </row>
    <row r="2" spans="1:16347" x14ac:dyDescent="0.25">
      <c r="A2" s="11">
        <v>28</v>
      </c>
      <c r="B2" s="11" t="s">
        <v>4</v>
      </c>
      <c r="C2" s="13" t="s">
        <v>23</v>
      </c>
      <c r="D2" s="12">
        <v>45475</v>
      </c>
      <c r="E2" s="12">
        <v>45476</v>
      </c>
      <c r="F2" s="11">
        <v>1</v>
      </c>
      <c r="G2" s="14"/>
      <c r="H2" s="15">
        <v>240.3</v>
      </c>
      <c r="I2" s="13" t="s">
        <v>49</v>
      </c>
      <c r="J2" s="13" t="s">
        <v>50</v>
      </c>
      <c r="K2" s="13" t="s">
        <v>22</v>
      </c>
      <c r="L2" s="13" t="s">
        <v>47</v>
      </c>
      <c r="N2" s="13"/>
      <c r="O2" s="13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</row>
    <row r="3" spans="1:16347" x14ac:dyDescent="0.25">
      <c r="A3" s="11">
        <v>62</v>
      </c>
      <c r="B3" s="11" t="s">
        <v>4</v>
      </c>
      <c r="C3" s="13" t="s">
        <v>23</v>
      </c>
      <c r="D3" s="12">
        <v>45488</v>
      </c>
      <c r="E3" s="12">
        <v>45489</v>
      </c>
      <c r="F3" s="11">
        <v>1</v>
      </c>
      <c r="G3" s="14"/>
      <c r="H3" s="15">
        <v>82.8</v>
      </c>
      <c r="I3" s="13" t="s">
        <v>51</v>
      </c>
      <c r="J3" s="13" t="s">
        <v>52</v>
      </c>
      <c r="K3" s="13" t="s">
        <v>22</v>
      </c>
      <c r="L3" s="13" t="s">
        <v>47</v>
      </c>
      <c r="N3" s="13"/>
      <c r="O3" s="13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</row>
    <row r="4" spans="1:16347" x14ac:dyDescent="0.25">
      <c r="A4" s="11">
        <v>74</v>
      </c>
      <c r="B4" s="11" t="s">
        <v>4</v>
      </c>
      <c r="C4" s="13" t="s">
        <v>44</v>
      </c>
      <c r="D4" s="12">
        <v>45495</v>
      </c>
      <c r="E4" s="12">
        <v>45497</v>
      </c>
      <c r="F4" s="11">
        <v>2</v>
      </c>
      <c r="G4" s="14"/>
      <c r="H4" s="15">
        <v>196.54</v>
      </c>
      <c r="I4" s="13" t="s">
        <v>40</v>
      </c>
      <c r="J4" s="13" t="s">
        <v>41</v>
      </c>
      <c r="K4" s="13" t="s">
        <v>22</v>
      </c>
      <c r="L4" s="13" t="s">
        <v>42</v>
      </c>
      <c r="N4" s="13"/>
      <c r="O4" s="13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</row>
    <row r="5" spans="1:16347" x14ac:dyDescent="0.25">
      <c r="A5" s="11">
        <v>11</v>
      </c>
      <c r="B5" s="11" t="s">
        <v>4</v>
      </c>
      <c r="C5" s="13" t="s">
        <v>23</v>
      </c>
      <c r="D5" s="12">
        <v>45536</v>
      </c>
      <c r="E5" s="12">
        <v>45537</v>
      </c>
      <c r="F5" s="11">
        <v>1</v>
      </c>
      <c r="G5" s="14"/>
      <c r="H5" s="15">
        <v>54.9</v>
      </c>
      <c r="I5" s="13" t="s">
        <v>53</v>
      </c>
      <c r="J5" s="13" t="s">
        <v>54</v>
      </c>
      <c r="K5" s="13" t="s">
        <v>22</v>
      </c>
      <c r="L5" s="13" t="s">
        <v>47</v>
      </c>
      <c r="N5" s="13"/>
      <c r="O5" s="13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</row>
    <row r="6" spans="1:16347" x14ac:dyDescent="0.25">
      <c r="A6" s="11">
        <v>41</v>
      </c>
      <c r="B6" s="11" t="s">
        <v>43</v>
      </c>
      <c r="C6" s="13" t="s">
        <v>44</v>
      </c>
      <c r="D6" s="12">
        <v>45552</v>
      </c>
      <c r="E6" s="12">
        <v>45553</v>
      </c>
      <c r="F6" s="11">
        <v>1</v>
      </c>
      <c r="G6" s="14"/>
      <c r="H6" s="15">
        <v>115</v>
      </c>
      <c r="I6" s="13" t="s">
        <v>55</v>
      </c>
      <c r="J6" s="13" t="s">
        <v>56</v>
      </c>
      <c r="K6" s="13" t="s">
        <v>22</v>
      </c>
      <c r="L6" s="13" t="s">
        <v>57</v>
      </c>
      <c r="N6" s="13"/>
      <c r="O6" s="13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</row>
    <row r="7" spans="1:16347" x14ac:dyDescent="0.25">
      <c r="B7" s="2"/>
    </row>
    <row r="8" spans="1:16347" ht="15.75" thickBot="1" x14ac:dyDescent="0.3">
      <c r="B8" s="2"/>
      <c r="G8" s="3" t="s">
        <v>1</v>
      </c>
      <c r="H8" s="6">
        <f>SUM(H2:H6)</f>
        <v>689.54</v>
      </c>
    </row>
    <row r="9" spans="1:16347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11" sqref="H11"/>
    </sheetView>
  </sheetViews>
  <sheetFormatPr defaultRowHeight="15" x14ac:dyDescent="0.25"/>
  <cols>
    <col min="1" max="1" width="11.42578125" bestFit="1" customWidth="1"/>
    <col min="2" max="2" width="8.140625" bestFit="1" customWidth="1"/>
    <col min="3" max="3" width="14.5703125" bestFit="1" customWidth="1"/>
    <col min="4" max="4" width="10.85546875" bestFit="1" customWidth="1"/>
    <col min="5" max="5" width="5.42578125" bestFit="1" customWidth="1"/>
    <col min="6" max="6" width="13.42578125" bestFit="1" customWidth="1"/>
    <col min="7" max="7" width="10.7109375" bestFit="1" customWidth="1"/>
    <col min="8" max="8" width="10.28515625" bestFit="1" customWidth="1"/>
    <col min="9" max="9" width="11.42578125" bestFit="1" customWidth="1"/>
    <col min="10" max="10" width="15.28515625" bestFit="1" customWidth="1"/>
    <col min="11" max="11" width="10.7109375" bestFit="1" customWidth="1"/>
    <col min="12" max="12" width="11.28515625" bestFit="1" customWidth="1"/>
    <col min="13" max="13" width="8.42578125" bestFit="1" customWidth="1"/>
    <col min="14" max="14" width="15.42578125" bestFit="1" customWidth="1"/>
    <col min="15" max="15" width="14.42578125" bestFit="1" customWidth="1"/>
    <col min="16" max="16" width="17.28515625" bestFit="1" customWidth="1"/>
    <col min="17" max="17" width="8.28515625" bestFit="1" customWidth="1"/>
    <col min="18" max="18" width="8.42578125" bestFit="1" customWidth="1"/>
    <col min="19" max="19" width="6" bestFit="1" customWidth="1"/>
    <col min="20" max="20" width="13.7109375" bestFit="1" customWidth="1"/>
    <col min="21" max="21" width="17.42578125" bestFit="1" customWidth="1"/>
    <col min="22" max="23" width="10.7109375" bestFit="1" customWidth="1"/>
    <col min="24" max="24" width="16.5703125" bestFit="1" customWidth="1"/>
    <col min="25" max="25" width="4" bestFit="1" customWidth="1"/>
    <col min="26" max="26" width="7.42578125" bestFit="1" customWidth="1"/>
    <col min="27" max="27" width="7.140625" bestFit="1" customWidth="1"/>
    <col min="28" max="28" width="7.85546875" bestFit="1" customWidth="1"/>
    <col min="29" max="29" width="7.7109375" bestFit="1" customWidth="1"/>
    <col min="30" max="30" width="9.7109375" bestFit="1" customWidth="1"/>
    <col min="31" max="31" width="8.42578125" bestFit="1" customWidth="1"/>
    <col min="32" max="32" width="8.7109375" bestFit="1" customWidth="1"/>
    <col min="33" max="33" width="15.7109375" bestFit="1" customWidth="1"/>
    <col min="34" max="34" width="4.7109375" bestFit="1" customWidth="1"/>
    <col min="35" max="35" width="12.85546875" bestFit="1" customWidth="1"/>
    <col min="36" max="36" width="8.5703125" bestFit="1" customWidth="1"/>
    <col min="37" max="37" width="11" bestFit="1" customWidth="1"/>
    <col min="38" max="38" width="9.28515625" bestFit="1" customWidth="1"/>
    <col min="39" max="39" width="8.7109375" bestFit="1" customWidth="1"/>
    <col min="40" max="40" width="9.140625" bestFit="1" customWidth="1"/>
    <col min="41" max="44" width="8.7109375" bestFit="1" customWidth="1"/>
    <col min="45" max="45" width="8.42578125" bestFit="1" customWidth="1"/>
    <col min="46" max="46" width="8.7109375" bestFit="1" customWidth="1"/>
    <col min="47" max="47" width="13.5703125" bestFit="1" customWidth="1"/>
    <col min="48" max="48" width="30.28515625" bestFit="1" customWidth="1"/>
    <col min="49" max="49" width="11.28515625" bestFit="1" customWidth="1"/>
    <col min="50" max="50" width="8.5703125" bestFit="1" customWidth="1"/>
    <col min="51" max="51" width="11.5703125" bestFit="1" customWidth="1"/>
    <col min="53" max="53" width="14.5703125" bestFit="1" customWidth="1"/>
    <col min="54" max="54" width="15.7109375" bestFit="1" customWidth="1"/>
    <col min="55" max="55" width="9" bestFit="1" customWidth="1"/>
    <col min="56" max="56" width="11.5703125" bestFit="1" customWidth="1"/>
  </cols>
  <sheetData>
    <row r="1" spans="1:1" x14ac:dyDescent="0.25">
      <c r="A1" s="1" t="s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8ae7c7-9454-45c7-a50c-4c9144226ea3" xsi:nil="true"/>
    <TaxCatchAll xmlns="361c438b-452b-4051-9cda-3a6b8527f04f">
      <Value>2077</Value>
    </TaxCatchAll>
    <Version_x0020_Number xmlns="361c438b-452b-4051-9cda-3a6b8527f04f">1</Version_x0020_Number>
    <Published_x0020_to_x0020_website xmlns="361c438b-452b-4051-9cda-3a6b8527f04f">true</Published_x0020_to_x0020_website>
    <_dlc_DocId xmlns="361c438b-452b-4051-9cda-3a6b8527f04f">CORPDL-747745404-8157</_dlc_DocId>
    <_dlc_DocIdPersistId xmlns="361c438b-452b-4051-9cda-3a6b8527f04f" xsi:nil="true"/>
    <Abbreviation_x0028_s_x0029_ xmlns="361c438b-452b-4051-9cda-3a6b8527f04f" xsi:nil="true"/>
    <Effective_x0020_Date xmlns="858ae7c7-9454-45c7-a50c-4c9144226ea3">2024-10-13T23:00:00+00:00</Effective_x0020_Date>
    <Publication_x0020_Scheme_x0020_Class xmlns="361c438b-452b-4051-9cda-3a6b8527f04f">What we spend and how we spend it</Publication_x0020_Scheme_x0020_Class>
    <DocumentReadyForApproval xmlns="361c438b-452b-4051-9cda-3a6b8527f04f">false</DocumentReadyForApproval>
    <External xmlns="361c438b-452b-4051-9cda-3a6b8527f04f">true</External>
    <Security_x0020_Classification xmlns="361c438b-452b-4051-9cda-3a6b8527f04f">Official</Security_x0020_Classification>
    <ActivePublishDate xmlns="858ae7c7-9454-45c7-a50c-4c9144226ea3">2024-10-13T23:00:00+00:00</ActivePublishDate>
    <Related_x0020_PDF xmlns="361c438b-452b-4051-9cda-3a6b8527f04f">
      <Url xsi:nil="true"/>
      <Description xsi:nil="true"/>
    </Related_x0020_PDF>
    <Doc_x0020_Type xmlns="361c438b-452b-4051-9cda-3a6b8527f04f">Report</Doc_x0020_Type>
    <RelatedWebsitePage xmlns="858ae7c7-9454-45c7-a50c-4c9144226ea3">
      <Url xsi:nil="true"/>
      <Description xsi:nil="true"/>
    </RelatedWebsitePage>
    <Intranet_x0020_content xmlns="361c438b-452b-4051-9cda-3a6b8527f04f">true</Intranet_x0020_content>
    <k383230df22e4c6daee9d7a3c1495057 xmlns="361c438b-452b-4051-9cda-3a6b8527f0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Strategic Planning, Performance and Communications (SPPC)</TermName>
          <TermId xmlns="http://schemas.microsoft.com/office/infopath/2007/PartnerControls">c9dfca0c-2d79-4a95-9878-54827f0e6791</TermId>
        </TermInfo>
      </Terms>
    </k383230df22e4c6daee9d7a3c1495057>
    <TaxKeywordTaxHTField xmlns="361c438b-452b-4051-9cda-3a6b8527f04f">
      <Terms xmlns="http://schemas.microsoft.com/office/infopath/2007/PartnerControls"/>
    </TaxKeywordTaxHTField>
    <Delete xmlns="361c438b-452b-4051-9cda-3a6b8527f04f">false</Delete>
    <Review_x0020_Period xmlns="361c438b-452b-4051-9cda-3a6b8527f04f">3 years</Review_x0020_Period>
    <ProperReviewDate xmlns="858ae7c7-9454-45c7-a50c-4c9144226ea3">2027-10-13T23:00:00+00:00</ProperReviewDate>
    <Sub_x0020_Class_x0020_Heading xmlns="361c438b-452b-4051-9cda-3a6b8527f04f" xsi:nil="true"/>
    <TaxCatchAllLabel xmlns="361c438b-452b-4051-9cda-3a6b8527f04f" xsi:nil="true"/>
    <Approver xmlns="361c438b-452b-4051-9cda-3a6b8527f04f">
      <UserInfo>
        <DisplayName/>
        <AccountId xsi:nil="true"/>
        <AccountType/>
      </UserInfo>
    </Approver>
    <Document_x0020_Status xmlns="361c438b-452b-4051-9cda-3a6b8527f04f">Live</Document_x0020_Status>
    <Related_x0020_Intranet_x0020_page xmlns="361c438b-452b-4051-9cda-3a6b8527f04f">
      <Url xsi:nil="true"/>
      <Description xsi:nil="true"/>
    </Related_x0020_Intranet_x0020_page>
    <xPDF xmlns="858ae7c7-9454-45c7-a50c-4c9144226ea3">false</xPDF>
    <_dlc_DocIdUrl xmlns="361c438b-452b-4051-9cda-3a6b8527f04f">
      <Url>https://firescotland.sharepoint.com/sites/SFRSDocumentLibrary/_layouts/15/DocIdRedir.aspx?ID=CORPDL-747745404-8157</Url>
      <Description>CORPDL-747745404-8157</Description>
    </_dlc_DocIdUrl>
    <InitialPublishDate xmlns="858ae7c7-9454-45c7-a50c-4c9144226ea3">2024-10-13T23:00:00+00:00</InitialPublishDate>
    <Summary xmlns="361c438b-452b-4051-9cda-3a6b8527f0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ation" ma:contentTypeID="0x0101004D3BEEE8C71E0441ABCD602B2883CF2303002F0AEBBF2B74A8408CFDD78D345B4A87" ma:contentTypeVersion="43" ma:contentTypeDescription="" ma:contentTypeScope="" ma:versionID="5b3b998266fae0a57e6c65adfd56d4c8">
  <xsd:schema xmlns:xsd="http://www.w3.org/2001/XMLSchema" xmlns:xs="http://www.w3.org/2001/XMLSchema" xmlns:p="http://schemas.microsoft.com/office/2006/metadata/properties" xmlns:ns1="361c438b-452b-4051-9cda-3a6b8527f04f" xmlns:ns3="858ae7c7-9454-45c7-a50c-4c9144226ea3" targetNamespace="http://schemas.microsoft.com/office/2006/metadata/properties" ma:root="true" ma:fieldsID="a847f48dde0b8a98f9685843368f32f8" ns1:_="" ns3:_="">
    <xsd:import namespace="361c438b-452b-4051-9cda-3a6b8527f04f"/>
    <xsd:import namespace="858ae7c7-9454-45c7-a50c-4c9144226ea3"/>
    <xsd:element name="properties">
      <xsd:complexType>
        <xsd:sequence>
          <xsd:element name="documentManagement">
            <xsd:complexType>
              <xsd:all>
                <xsd:element ref="ns1:Doc_x0020_Type" minOccurs="0"/>
                <xsd:element ref="ns1:_dlc_DocIdUrl" minOccurs="0"/>
                <xsd:element ref="ns1:Summary" minOccurs="0"/>
                <xsd:element ref="ns1:Document_x0020_Status" minOccurs="0"/>
                <xsd:element ref="ns1:Security_x0020_Classification" minOccurs="0"/>
                <xsd:element ref="ns1:Abbreviation_x0028_s_x0029_" minOccurs="0"/>
                <xsd:element ref="ns1:Version_x0020_Number" minOccurs="0"/>
                <xsd:element ref="ns3:ActivePublishDate" minOccurs="0"/>
                <xsd:element ref="ns3:InitialPublishDate" minOccurs="0"/>
                <xsd:element ref="ns1:Review_x0020_Period" minOccurs="0"/>
                <xsd:element ref="ns3:ProperReviewDate" minOccurs="0"/>
                <xsd:element ref="ns1:Intranet_x0020_content" minOccurs="0"/>
                <xsd:element ref="ns1:Related_x0020_Intranet_x0020_page" minOccurs="0"/>
                <xsd:element ref="ns1:Published_x0020_to_x0020_website" minOccurs="0"/>
                <xsd:element ref="ns1:Publication_x0020_Scheme_x0020_Class" minOccurs="0"/>
                <xsd:element ref="ns1:Sub_x0020_Class_x0020_Heading" minOccurs="0"/>
                <xsd:element ref="ns1:Related_x0020_PDF" minOccurs="0"/>
                <xsd:element ref="ns1:DocumentReadyForApproval" minOccurs="0"/>
                <xsd:element ref="ns1:Delete" minOccurs="0"/>
                <xsd:element ref="ns3:RelatedWebsitePage" minOccurs="0"/>
                <xsd:element ref="ns1:External" minOccurs="0"/>
                <xsd:element ref="ns3:Effective_x0020_Date" minOccurs="0"/>
                <xsd:element ref="ns3:lcf76f155ced4ddcb4097134ff3c332f" minOccurs="0"/>
                <xsd:element ref="ns1:TaxCatchAllLabel" minOccurs="0"/>
                <xsd:element ref="ns3:MediaServiceSearchProperties" minOccurs="0"/>
                <xsd:element ref="ns3:xPDF" minOccurs="0"/>
                <xsd:element ref="ns1:SharedWithUsers" minOccurs="0"/>
                <xsd:element ref="ns1:SharedWithDetails" minOccurs="0"/>
                <xsd:element ref="ns1:Approver" minOccurs="0"/>
                <xsd:element ref="ns1:k383230df22e4c6daee9d7a3c1495057" minOccurs="0"/>
                <xsd:element ref="ns1:_dlc_DocIdPersistId" minOccurs="0"/>
                <xsd:element ref="ns1:TaxKeywordTaxHTField" minOccurs="0"/>
                <xsd:element ref="ns1:_dlc_DocId" minOccurs="0"/>
                <xsd:element ref="ns1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c438b-452b-4051-9cda-3a6b8527f04f" elementFormDefault="qualified">
    <xsd:import namespace="http://schemas.microsoft.com/office/2006/documentManagement/types"/>
    <xsd:import namespace="http://schemas.microsoft.com/office/infopath/2007/PartnerControls"/>
    <xsd:element name="Doc_x0020_Type" ma:index="0" nillable="true" ma:displayName="Doc Type" ma:format="Dropdown" ma:internalName="Doc_x0020_Type" ma:readOnly="false">
      <xsd:simpleType>
        <xsd:restriction base="dms:Choice">
          <xsd:enumeration value="Awareness Briefing (AB)"/>
          <xsd:enumeration value="Board Paper"/>
          <xsd:enumeration value="Campaign Material"/>
          <xsd:enumeration value="Consultation"/>
          <xsd:enumeration value="Control Operating Procedure (COP)"/>
          <xsd:enumeration value="Equality and Human Rights Impact Assessment (EHRIA)"/>
          <xsd:enumeration value="Equipment Information Card (EIC)"/>
          <xsd:enumeration value="Executive Meeting"/>
          <xsd:enumeration value="Form"/>
          <xsd:enumeration value="Framework"/>
          <xsd:enumeration value="Frequently Asked Questions (FAQs)"/>
          <xsd:enumeration value="Frontline Update (FU)"/>
          <xsd:enumeration value="General Information Note (GIN)"/>
          <xsd:enumeration value="Generic Risk Assessment (GRA)"/>
          <xsd:enumeration value="Guidance"/>
          <xsd:enumeration value="Leaflet / Poster"/>
          <xsd:enumeration value="Magazine / Newsletter"/>
          <xsd:enumeration value="Management Arrangement (MA)"/>
          <xsd:enumeration value="Memorandum of Understanding (MOU)"/>
          <xsd:enumeration value="National Training Standard (NTS)"/>
          <xsd:enumeration value="Operational Aide Memoire (OAM)"/>
          <xsd:enumeration value="Periodic Inspection and Testing Sheet (PIT)"/>
          <xsd:enumeration value="Plan"/>
          <xsd:enumeration value="Policy"/>
          <xsd:enumeration value="Policy and Operational Guidance (POG)"/>
          <xsd:enumeration value="Presentation"/>
          <xsd:enumeration value="Privacy Notice"/>
          <xsd:enumeration value="Procedure"/>
          <xsd:enumeration value="Report"/>
          <xsd:enumeration value="Risk Assessment"/>
          <xsd:enumeration value="Risk Information Card"/>
          <xsd:enumeration value="Risk Register"/>
          <xsd:enumeration value="Safe System of Work (SSOW)"/>
          <xsd:enumeration value="Standard Operating Procedure (SOP)"/>
          <xsd:enumeration value="Strategy"/>
          <xsd:enumeration value="Structure"/>
          <xsd:enumeration value="Task Card"/>
          <xsd:enumeration value="Technical Information Note (TIN)"/>
          <xsd:enumeration value="Template"/>
          <xsd:enumeration value="Terms of Reference (ToR)"/>
          <xsd:enumeration value="Toolkit"/>
          <xsd:enumeration value="Urgent Instruction (UI)"/>
        </xsd:restriction>
      </xsd:simpleType>
    </xsd:element>
    <xsd:element name="_dlc_DocIdUrl" ma:index="1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ummary" ma:index="4" nillable="true" ma:displayName="Summary" ma:internalName="Summary" ma:readOnly="false">
      <xsd:simpleType>
        <xsd:restriction base="dms:Note">
          <xsd:maxLength value="255"/>
        </xsd:restriction>
      </xsd:simpleType>
    </xsd:element>
    <xsd:element name="Document_x0020_Status" ma:index="6" nillable="true" ma:displayName="Document Status" ma:default="Unpublished" ma:format="Dropdown" ma:indexed="true" ma:internalName="Document_x0020_Status" ma:readOnly="false">
      <xsd:simpleType>
        <xsd:restriction base="dms:Choice">
          <xsd:enumeration value="Unpublished"/>
          <xsd:enumeration value="Out for quality check"/>
          <xsd:enumeration value="Out for approval"/>
          <xsd:enumeration value="Out for familiarization"/>
          <xsd:enumeration value="Ready for publication"/>
          <xsd:enumeration value="Live"/>
        </xsd:restriction>
      </xsd:simpleType>
    </xsd:element>
    <xsd:element name="Security_x0020_Classification" ma:index="7" nillable="true" ma:displayName="Security Classification" ma:default="Official" ma:format="Dropdown" ma:internalName="Security_x0020_Classification" ma:readOnly="false">
      <xsd:simpleType>
        <xsd:restriction base="dms:Choice">
          <xsd:enumeration value="Official"/>
          <xsd:enumeration value="Official Internal"/>
        </xsd:restriction>
      </xsd:simpleType>
    </xsd:element>
    <xsd:element name="Abbreviation_x0028_s_x0029_" ma:index="8" nillable="true" ma:displayName="Abbreviation(s)" ma:list="{cb5a0069-96fc-49cd-a8ec-b11d3665ab89}" ma:internalName="Abbreviation_x0028_s_x0029_" ma:readOnly="false" ma:showField="Full_x0020_Title" ma:web="361c438b-452b-4051-9cda-3a6b8527f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ersion_x0020_Number" ma:index="10" nillable="true" ma:displayName="Version Number" ma:decimals="2" ma:internalName="Version_x0020_Number" ma:readOnly="false" ma:percentage="FALSE">
      <xsd:simpleType>
        <xsd:restriction base="dms:Number"/>
      </xsd:simpleType>
    </xsd:element>
    <xsd:element name="Review_x0020_Period" ma:index="13" nillable="true" ma:displayName="Review Period" ma:default="3 years" ma:format="Dropdown" ma:internalName="Review_x0020_Period" ma:readOnly="false">
      <xsd:simpleType>
        <xsd:restriction base="dms:Choice">
          <xsd:enumeration value="3 months"/>
          <xsd:enumeration value="6 months"/>
          <xsd:enumeration value="1 year"/>
          <xsd:enumeration value="3 years"/>
          <xsd:enumeration value="5 years"/>
        </xsd:restriction>
      </xsd:simpleType>
    </xsd:element>
    <xsd:element name="Intranet_x0020_content" ma:index="16" nillable="true" ma:displayName="Intranet content" ma:default="0" ma:indexed="true" ma:internalName="Intranet_x0020_content" ma:readOnly="false">
      <xsd:simpleType>
        <xsd:restriction base="dms:Boolean"/>
      </xsd:simpleType>
    </xsd:element>
    <xsd:element name="Related_x0020_Intranet_x0020_page" ma:index="17" nillable="true" ma:displayName="Related Intranet page" ma:format="Hyperlink" ma:internalName="Related_x0020_Intranet_x0020_p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_x0020_to_x0020_website" ma:index="18" nillable="true" ma:displayName="Published to website" ma:default="0" ma:indexed="true" ma:internalName="Published_x0020_to_x0020_website" ma:readOnly="false">
      <xsd:simpleType>
        <xsd:restriction base="dms:Boolean"/>
      </xsd:simpleType>
    </xsd:element>
    <xsd:element name="Publication_x0020_Scheme_x0020_Class" ma:index="19" nillable="true" ma:displayName="Publication Scheme Class" ma:format="Dropdown" ma:internalName="Publication_x0020_Scheme_x0020_Class" ma:readOnly="false">
      <xsd:simpleType>
        <xsd:restriction base="dms:Choice">
          <xsd:enumeration value="About SFRS"/>
          <xsd:enumeration value="How we are performing"/>
          <xsd:enumeration value="How we deliver our functions and services"/>
          <xsd:enumeration value="How we manage our human, physical and information resources"/>
          <xsd:enumeration value="How we procure goods and services from external providers"/>
          <xsd:enumeration value="How we take decisions and what we have decided"/>
          <xsd:enumeration value="What we spend and how we spend it"/>
          <xsd:enumeration value="Our commercial publications"/>
          <xsd:enumeration value="Our open data"/>
        </xsd:restriction>
      </xsd:simpleType>
    </xsd:element>
    <xsd:element name="Sub_x0020_Class_x0020_Heading" ma:index="20" nillable="true" ma:displayName="Sub Class Heading" ma:format="Dropdown" ma:internalName="Sub_x0020_Class_x0020_Heading" ma:readOnly="false">
      <xsd:simpleType>
        <xsd:restriction base="dms:Choice">
          <xsd:enumeration value="External relations/Working with others"/>
          <xsd:enumeration value="Functions"/>
          <xsd:enumeration value="General Information about SFRS"/>
          <xsd:enumeration value="Governance and Accountability/ Corporate planning"/>
          <xsd:enumeration value="How we are run"/>
          <xsd:enumeration value="Human resources"/>
          <xsd:enumeration value="Information resources"/>
          <xsd:enumeration value="Physical resources"/>
          <xsd:enumeration value="Services"/>
        </xsd:restriction>
      </xsd:simpleType>
    </xsd:element>
    <xsd:element name="Related_x0020_PDF" ma:index="22" nillable="true" ma:displayName="Related PDF" ma:format="Hyperlink" ma:internalName="Related_x0020_PDF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ReadyForApproval" ma:index="24" nillable="true" ma:displayName="Document ready to progress" ma:default="0" ma:internalName="DocumentReadyForApproval" ma:readOnly="false">
      <xsd:simpleType>
        <xsd:restriction base="dms:Boolean"/>
      </xsd:simpleType>
    </xsd:element>
    <xsd:element name="Delete" ma:index="25" nillable="true" ma:displayName="Withdraw" ma:default="0" ma:internalName="Delete" ma:readOnly="false">
      <xsd:simpleType>
        <xsd:restriction base="dms:Boolean"/>
      </xsd:simpleType>
    </xsd:element>
    <xsd:element name="External" ma:index="27" nillable="true" ma:displayName="External" ma:default="0" ma:indexed="true" ma:internalName="External" ma:readOnly="false">
      <xsd:simpleType>
        <xsd:restriction base="dms:Boolean"/>
      </xsd:simpleType>
    </xsd:element>
    <xsd:element name="TaxCatchAllLabel" ma:index="30" nillable="true" ma:displayName="Taxonomy Catch All Column1" ma:hidden="true" ma:list="{27df03d8-9a97-46e6-9e9c-10932c826c7e}" ma:internalName="TaxCatchAllLabel" ma:readOnly="false" ma:showField="CatchAllDataLabel" ma:web="361c438b-452b-4051-9cda-3a6b8527f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Shared With Details" ma:hidden="true" ma:internalName="SharedWithDetails" ma:readOnly="true">
      <xsd:simpleType>
        <xsd:restriction base="dms:Note"/>
      </xsd:simpleType>
    </xsd:element>
    <xsd:element name="Approver" ma:index="41" nillable="true" ma:displayName="Approver" ma:hidden="true" ma:list="UserInfo" ma:SharePointGroup="0" ma:internalName="Approv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383230df22e4c6daee9d7a3c1495057" ma:index="43" nillable="true" ma:taxonomy="true" ma:internalName="k383230df22e4c6daee9d7a3c1495057" ma:taxonomyFieldName="Directorate" ma:displayName="Directorate" ma:readOnly="false" ma:default="" ma:fieldId="{4383230d-f22e-4c6d-aee9-d7a3c1495057}" ma:taxonomyMulti="true" ma:sspId="b512196b-5a0a-432a-bb17-e1b4922fa624" ma:termSetId="118f2308-ed62-41c1-a4cd-b6e6f40956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44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KeywordTaxHTField" ma:index="45" nillable="true" ma:taxonomy="true" ma:internalName="TaxKeywordTaxHTField" ma:taxonomyFieldName="TaxKeyword" ma:displayName="Enterprise Keywords" ma:readOnly="false" ma:fieldId="{23f27201-bee3-471e-b2e7-b64fd8b7ca38}" ma:taxonomyMulti="true" ma:sspId="b512196b-5a0a-432a-bb17-e1b4922fa62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46" nillable="true" ma:displayName="Document ID Value" ma:description="The value of the document ID assigned to this item." ma:hidden="true" ma:indexed="true" ma:internalName="_dlc_DocId" ma:readOnly="false">
      <xsd:simpleType>
        <xsd:restriction base="dms:Text"/>
      </xsd:simpleType>
    </xsd:element>
    <xsd:element name="TaxCatchAll" ma:index="47" nillable="true" ma:displayName="Taxonomy Catch All Column" ma:hidden="true" ma:list="{27df03d8-9a97-46e6-9e9c-10932c826c7e}" ma:internalName="TaxCatchAll" ma:readOnly="false" ma:showField="CatchAllData" ma:web="361c438b-452b-4051-9cda-3a6b8527f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ae7c7-9454-45c7-a50c-4c9144226ea3" elementFormDefault="qualified">
    <xsd:import namespace="http://schemas.microsoft.com/office/2006/documentManagement/types"/>
    <xsd:import namespace="http://schemas.microsoft.com/office/infopath/2007/PartnerControls"/>
    <xsd:element name="ActivePublishDate" ma:index="11" nillable="true" ma:displayName="Active Publish Date" ma:format="DateOnly" ma:indexed="true" ma:internalName="ActivePublishDate" ma:readOnly="false">
      <xsd:simpleType>
        <xsd:restriction base="dms:DateTime"/>
      </xsd:simpleType>
    </xsd:element>
    <xsd:element name="InitialPublishDate" ma:index="12" nillable="true" ma:displayName="Initial Publish Date" ma:default="[today]" ma:format="DateOnly" ma:internalName="InitialPublishDate" ma:readOnly="false">
      <xsd:simpleType>
        <xsd:restriction base="dms:DateTime"/>
      </xsd:simpleType>
    </xsd:element>
    <xsd:element name="ProperReviewDate" ma:index="15" nillable="true" ma:displayName="Proper Review Date" ma:format="DateOnly" ma:indexed="true" ma:internalName="ProperReviewDate" ma:readOnly="false">
      <xsd:simpleType>
        <xsd:restriction base="dms:DateTime"/>
      </xsd:simpleType>
    </xsd:element>
    <xsd:element name="RelatedWebsitePage" ma:index="26" nillable="true" ma:displayName="Related Website Page" ma:format="Hyperlink" ma:internalName="RelatedWebsiteP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ffective_x0020_Date" ma:index="28" nillable="true" ma:displayName="Effective Date" ma:default="2000-01-01T00:00:00Z" ma:format="DateOnly" ma:internalName="Effective_x0020_Date" ma:readOnly="false">
      <xsd:simpleType>
        <xsd:restriction base="dms:DateTime"/>
      </xsd:simpleType>
    </xsd:element>
    <xsd:element name="lcf76f155ced4ddcb4097134ff3c332f" ma:index="29" nillable="true" ma:displayName="Image Tags_0" ma:hidden="true" ma:internalName="lcf76f155ced4ddcb4097134ff3c332f" ma:readOnly="false">
      <xsd:simpleType>
        <xsd:restriction base="dms:Note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xPDF" ma:index="38" nillable="true" ma:displayName="xPDF" ma:default="0" ma:format="Dropdown" ma:hidden="true" ma:internalName="xPDF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3004407-B6DA-4150-A824-8C46B671340B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44575c0-4925-42fa-a50a-4bf86d9736b7"/>
    <ds:schemaRef ds:uri="http://purl.org/dc/terms/"/>
    <ds:schemaRef ds:uri="http://purl.org/dc/elements/1.1/"/>
    <ds:schemaRef ds:uri="95980cff-33c0-4cea-a382-cf091b73cfa0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EA1EBD9-28E6-4DED-A85F-DA5726174260}"/>
</file>

<file path=customXml/itemProps3.xml><?xml version="1.0" encoding="utf-8"?>
<ds:datastoreItem xmlns:ds="http://schemas.openxmlformats.org/officeDocument/2006/customXml" ds:itemID="{6DC8805F-1940-4887-B26A-3B5F5218FE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0F59C78-F31D-4993-A57E-D47E01D5CF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Board Rail</vt:lpstr>
      <vt:lpstr>Board Hotel</vt:lpstr>
      <vt:lpstr>Board Flight</vt:lpstr>
      <vt:lpstr>SLT Rail</vt:lpstr>
      <vt:lpstr>SLT Hotel</vt:lpstr>
      <vt:lpstr>SLT Flight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SLT and Board Members Travel and Accommodation Bookings 2024-2025 Q2</dc:title>
  <dc:creator>Ahmed, Shazia 2</dc:creator>
  <cp:lastModifiedBy>Allan, Morag</cp:lastModifiedBy>
  <dcterms:created xsi:type="dcterms:W3CDTF">2022-01-06T05:41:15Z</dcterms:created>
  <dcterms:modified xsi:type="dcterms:W3CDTF">2024-10-14T13:55:51Z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0x0101004D3BEEE8C71E0441ABCD602B2883CF2303002F0AEBBF2B74A8408CFDD78D345B4A87</vt:lpwstr>
  </property>
  <property fmtid="{D5CDD505-2E9C-101B-9397-08002B2CF9AE}" pid="3" name="_dlc_DocIdItemGuid">
    <vt:lpwstr>99984b2a-8e0c-419d-befa-c69384f78d69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Directorate">
    <vt:lpwstr>2077;#Strategic Planning, Performance and Communications (SPPC)|c9dfca0c-2d79-4a95-9878-54827f0e6791</vt:lpwstr>
  </property>
  <property fmtid="{D5CDD505-2E9C-101B-9397-08002B2CF9AE}" pid="7" name="Comments">
    <vt:lpwstr>OK to publish</vt:lpwstr>
  </property>
</Properties>
</file>